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<sst xmlns="http://schemas.openxmlformats.org/spreadsheetml/2006/main" count="158" uniqueCount="90">
  <si>
    <t>Назва</t>
  </si>
  <si>
    <t>Рада</t>
  </si>
  <si>
    <t>Населений пункт</t>
  </si>
  <si>
    <t>Заг. сума</t>
  </si>
  <si>
    <t>Програма</t>
  </si>
  <si>
    <t>Фактичн.</t>
  </si>
  <si>
    <t>% вик.</t>
  </si>
  <si>
    <t>Викон.</t>
  </si>
  <si>
    <t>Дата виконання</t>
  </si>
  <si>
    <t>Поч.</t>
  </si>
  <si>
    <t>Закінч.</t>
  </si>
  <si>
    <t>Галузь</t>
  </si>
  <si>
    <t>Тип проекта</t>
  </si>
  <si>
    <t>Факт. фінансування 2011</t>
  </si>
  <si>
    <t>Факт. фінансування 2012</t>
  </si>
  <si>
    <t>Соцпроект</t>
  </si>
  <si>
    <t>Освіта</t>
  </si>
  <si>
    <t>Благоустрій території</t>
  </si>
  <si>
    <t>Будівництво підвідного газопроводу (6,3 км)</t>
  </si>
  <si>
    <t>Бовтиська сільська рада</t>
  </si>
  <si>
    <t>с. Бовтишка</t>
  </si>
  <si>
    <t>01.05.2012</t>
  </si>
  <si>
    <t>Газифікація</t>
  </si>
  <si>
    <t>Охорона здоров'я</t>
  </si>
  <si>
    <t>Культура</t>
  </si>
  <si>
    <t>Вищеверещаківська сільська рада</t>
  </si>
  <si>
    <t>с. Вищі Верещаки</t>
  </si>
  <si>
    <t>Дороги та транспортні споруди</t>
  </si>
  <si>
    <t>Забезпечення шкільним автобусом, підвезення 17 дітей з с. Любомирка до Вищеверещаківської школи І-ІІІ ступенів</t>
  </si>
  <si>
    <t>28.08.2012</t>
  </si>
  <si>
    <t>Голиківська сільська рада</t>
  </si>
  <si>
    <t>Капітальний ремонт Кримківської загальноосвітньої школи І-ІІІ ступенів</t>
  </si>
  <si>
    <t>с. Кримки</t>
  </si>
  <si>
    <t>31.10.2012</t>
  </si>
  <si>
    <t>Проведення ремонту Івангородської загальноосвітньої школи І-ІІІ ступенів</t>
  </si>
  <si>
    <t>Івангородська сільська рада</t>
  </si>
  <si>
    <t>с. Івангород</t>
  </si>
  <si>
    <t>30.10.2012</t>
  </si>
  <si>
    <t>Освітлення</t>
  </si>
  <si>
    <t>Красносільська сільська рада</t>
  </si>
  <si>
    <t>с. Красносілля</t>
  </si>
  <si>
    <t>Реконструкція свинокомплексу з розведення та вирощування свиней з виробничою потужністю до 3000 голів, 22 нових робочих місця</t>
  </si>
  <si>
    <t>01.06.2012</t>
  </si>
  <si>
    <t>Сільське господарство</t>
  </si>
  <si>
    <t>Інвестпроект</t>
  </si>
  <si>
    <t>Михайлівська сільська рада</t>
  </si>
  <si>
    <t>с. Михайлівка</t>
  </si>
  <si>
    <t>Ремонт Михайлівської загальноосвітньої школи І-ІІІ ступенів</t>
  </si>
  <si>
    <t>20.01.2012</t>
  </si>
  <si>
    <t>Несватківська сільська рада</t>
  </si>
  <si>
    <t>с. Несваткове</t>
  </si>
  <si>
    <t>Будівництво церкви</t>
  </si>
  <si>
    <t>Олександрівська селищна рада</t>
  </si>
  <si>
    <t>с-ще Олександрівка</t>
  </si>
  <si>
    <t>Спорт</t>
  </si>
  <si>
    <t>Водопостачання та водовідведення</t>
  </si>
  <si>
    <t>Реконструкція системи водопостачання (ІІ черга)</t>
  </si>
  <si>
    <t>26.06.2012</t>
  </si>
  <si>
    <t>Придбання шкільного автобуса для Олександрівської загальноосвітньої школи І-ІІІ ступенів №3 для підвезення 35 учнів 10-11 класів з сіл Нова Осота, Стара Осота, Триліси</t>
  </si>
  <si>
    <t>Проведення ремонту спортмайданчика</t>
  </si>
  <si>
    <t>Олександрівський район</t>
  </si>
  <si>
    <t>Придбання шкільних парт та стільців для загальноосвітніх навчальних закладів</t>
  </si>
  <si>
    <t>Налагодження вуличного освітлення</t>
  </si>
  <si>
    <t>01.11.2012</t>
  </si>
  <si>
    <t>Поточний ремонт загальноосвітніх навчальних закладів</t>
  </si>
  <si>
    <t>Ремонт сільського клубу культури</t>
  </si>
  <si>
    <t>25.10.2012</t>
  </si>
  <si>
    <t>Благоустрій населених пунктів</t>
  </si>
  <si>
    <t>Поточний ремонт доріг</t>
  </si>
  <si>
    <t>Поточний ремонт медичних закладів</t>
  </si>
  <si>
    <t>Розвиток туристичної інфраструктури, розширення мережі "зелених садиб"</t>
  </si>
  <si>
    <t>Будівництво газової мережі високого тиску та газорегулюючого пункту (8,4 км)</t>
  </si>
  <si>
    <t>Розумівська сільська рада</t>
  </si>
  <si>
    <t>с. Розумівка</t>
  </si>
  <si>
    <t>Будівництво цеху з приймання, очищення та сушки зернових культур потужністю 17 тонн за годину СТОВ АФ "Ясенівська", 26 нових робочих місць</t>
  </si>
  <si>
    <t>Староосотська сільська рада</t>
  </si>
  <si>
    <t>с. Нова Осота</t>
  </si>
  <si>
    <t>Будівництво газових мереж довжиною 1,8 км</t>
  </si>
  <si>
    <t>Цвітненська сільська рада</t>
  </si>
  <si>
    <t>с. Цвітне</t>
  </si>
  <si>
    <t>ремонт  Цвітненської амбулаторії загальної практики сімейної медицини</t>
  </si>
  <si>
    <t>02.03.2012</t>
  </si>
  <si>
    <t>Ремонт та розширення бібліотеки</t>
  </si>
  <si>
    <t>18.01.2012</t>
  </si>
  <si>
    <t>20.11.2012</t>
  </si>
  <si>
    <t>РАЗОМ</t>
  </si>
  <si>
    <t>Виконання програми "Центральний регіон - 2015" по Олександрівському району</t>
  </si>
  <si>
    <t>% Освоєно на 01.01.2011</t>
  </si>
  <si>
    <t>Освоєно 01.01.11</t>
  </si>
  <si>
    <t>за 2012 рік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</si>
</sst>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64" fontId="0" fillId="0" borderId="10" xfId="52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57" applyNumberFormat="1" applyBorder="1" applyAlignment="1" applyProtection="1">
      <alignment horizontal="center" vertical="center" wrapText="1"/>
      <protection locked="0"/>
    </xf>
    <xf numFmtId="164" fontId="0" fillId="0" borderId="10" xfId="58" applyNumberForma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0" zoomScaleNormal="70" zoomScalePageLayoutView="0" workbookViewId="0" topLeftCell="A4">
      <selection activeCell="A26" sqref="A26:IV26"/>
    </sheetView>
  </sheetViews>
  <sheetFormatPr defaultColWidth="9.140625" defaultRowHeight="12.75"/>
  <cols>
    <col min="1" max="1" width="35.8515625" style="1" customWidth="1"/>
    <col min="2" max="2" width="17.140625" style="1" customWidth="1"/>
    <col min="3" max="3" width="14.28125" style="1" customWidth="1"/>
    <col min="4" max="4" width="9.140625" style="1" customWidth="1"/>
    <col min="5" max="5" width="10.7109375" style="1" customWidth="1"/>
    <col min="6" max="10" width="9.140625" style="1" customWidth="1"/>
    <col min="11" max="11" width="11.7109375" style="1" customWidth="1"/>
    <col min="12" max="13" width="9.140625" style="1" customWidth="1"/>
    <col min="14" max="14" width="12.140625" style="1" customWidth="1"/>
    <col min="15" max="15" width="13.28125" style="1" customWidth="1"/>
    <col min="16" max="17" width="9.140625" style="1" customWidth="1"/>
  </cols>
  <sheetData>
    <row r="1" spans="1:17" ht="38.25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8">
      <c r="A2" s="9" t="s">
        <v>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1:17" ht="5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1" t="s">
        <v>88</v>
      </c>
      <c r="G4" s="10" t="s">
        <v>87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ht="25.5">
      <c r="A5" s="3" t="s">
        <v>18</v>
      </c>
      <c r="B5" s="3" t="s">
        <v>19</v>
      </c>
      <c r="C5" s="3" t="s">
        <v>20</v>
      </c>
      <c r="D5" s="4">
        <v>1025</v>
      </c>
      <c r="E5" s="4">
        <v>1010</v>
      </c>
      <c r="F5" s="4">
        <v>15</v>
      </c>
      <c r="G5" s="4">
        <v>1.46</v>
      </c>
      <c r="H5" s="4">
        <v>463.4</v>
      </c>
      <c r="I5" s="4">
        <v>46.67</v>
      </c>
      <c r="J5" s="4">
        <v>0</v>
      </c>
      <c r="K5" s="3" t="s">
        <v>21</v>
      </c>
      <c r="L5" s="4">
        <v>2011</v>
      </c>
      <c r="M5" s="4">
        <v>2013</v>
      </c>
      <c r="N5" s="3" t="s">
        <v>22</v>
      </c>
      <c r="O5" s="3" t="s">
        <v>15</v>
      </c>
      <c r="P5" s="4">
        <v>6.5</v>
      </c>
      <c r="Q5" s="4">
        <v>456.9</v>
      </c>
    </row>
    <row r="6" spans="1:17" ht="51">
      <c r="A6" s="3" t="s">
        <v>28</v>
      </c>
      <c r="B6" s="3" t="s">
        <v>25</v>
      </c>
      <c r="C6" s="3" t="s">
        <v>26</v>
      </c>
      <c r="D6" s="4">
        <v>300</v>
      </c>
      <c r="E6" s="4">
        <v>300</v>
      </c>
      <c r="F6" s="4">
        <v>0</v>
      </c>
      <c r="G6" s="4">
        <v>0</v>
      </c>
      <c r="H6" s="4">
        <v>358</v>
      </c>
      <c r="I6" s="4">
        <v>119.33</v>
      </c>
      <c r="J6" s="4">
        <v>1</v>
      </c>
      <c r="K6" s="3" t="s">
        <v>29</v>
      </c>
      <c r="L6" s="4">
        <v>2012</v>
      </c>
      <c r="M6" s="4">
        <v>2012</v>
      </c>
      <c r="N6" s="3" t="s">
        <v>16</v>
      </c>
      <c r="O6" s="3" t="s">
        <v>15</v>
      </c>
      <c r="P6" s="4">
        <v>0</v>
      </c>
      <c r="Q6" s="4">
        <v>358</v>
      </c>
    </row>
    <row r="7" spans="1:17" ht="39" customHeight="1">
      <c r="A7" s="3" t="s">
        <v>31</v>
      </c>
      <c r="B7" s="3" t="s">
        <v>30</v>
      </c>
      <c r="C7" s="3" t="s">
        <v>32</v>
      </c>
      <c r="D7" s="4">
        <v>75</v>
      </c>
      <c r="E7" s="4">
        <v>75</v>
      </c>
      <c r="F7" s="4">
        <v>0</v>
      </c>
      <c r="G7" s="4">
        <v>0</v>
      </c>
      <c r="H7" s="4">
        <v>156.8</v>
      </c>
      <c r="I7" s="4">
        <v>209.07</v>
      </c>
      <c r="J7" s="4">
        <v>1</v>
      </c>
      <c r="K7" s="3" t="s">
        <v>33</v>
      </c>
      <c r="L7" s="4">
        <v>2012</v>
      </c>
      <c r="M7" s="4">
        <v>2012</v>
      </c>
      <c r="N7" s="3" t="s">
        <v>16</v>
      </c>
      <c r="O7" s="3" t="s">
        <v>15</v>
      </c>
      <c r="P7" s="4">
        <v>0</v>
      </c>
      <c r="Q7" s="4">
        <v>156.8</v>
      </c>
    </row>
    <row r="8" spans="1:17" ht="25.5">
      <c r="A8" s="3" t="s">
        <v>34</v>
      </c>
      <c r="B8" s="3" t="s">
        <v>35</v>
      </c>
      <c r="C8" s="3" t="s">
        <v>36</v>
      </c>
      <c r="D8" s="4">
        <v>100</v>
      </c>
      <c r="E8" s="4">
        <v>100</v>
      </c>
      <c r="F8" s="4">
        <v>0</v>
      </c>
      <c r="G8" s="4">
        <v>0</v>
      </c>
      <c r="H8" s="4">
        <v>169.4</v>
      </c>
      <c r="I8" s="4">
        <v>169.4</v>
      </c>
      <c r="J8" s="4">
        <v>1</v>
      </c>
      <c r="K8" s="3" t="s">
        <v>37</v>
      </c>
      <c r="L8" s="4">
        <v>2012</v>
      </c>
      <c r="M8" s="4">
        <v>2013</v>
      </c>
      <c r="N8" s="3" t="s">
        <v>16</v>
      </c>
      <c r="O8" s="3" t="s">
        <v>15</v>
      </c>
      <c r="P8" s="4">
        <v>0</v>
      </c>
      <c r="Q8" s="4">
        <v>169.4</v>
      </c>
    </row>
    <row r="9" spans="1:17" ht="51">
      <c r="A9" s="3" t="s">
        <v>41</v>
      </c>
      <c r="B9" s="3" t="s">
        <v>39</v>
      </c>
      <c r="C9" s="3" t="s">
        <v>40</v>
      </c>
      <c r="D9" s="4">
        <v>1200</v>
      </c>
      <c r="E9" s="4">
        <v>400</v>
      </c>
      <c r="F9" s="4">
        <v>800</v>
      </c>
      <c r="G9" s="4">
        <v>66.67</v>
      </c>
      <c r="H9" s="4">
        <v>410</v>
      </c>
      <c r="I9" s="4">
        <v>100.83</v>
      </c>
      <c r="J9" s="4">
        <v>1</v>
      </c>
      <c r="K9" s="3" t="s">
        <v>42</v>
      </c>
      <c r="L9" s="4">
        <v>2011</v>
      </c>
      <c r="M9" s="4">
        <v>2012</v>
      </c>
      <c r="N9" s="3" t="s">
        <v>43</v>
      </c>
      <c r="O9" s="3" t="s">
        <v>44</v>
      </c>
      <c r="P9" s="4">
        <v>200</v>
      </c>
      <c r="Q9" s="4">
        <v>210</v>
      </c>
    </row>
    <row r="10" spans="1:17" ht="25.5">
      <c r="A10" s="3" t="s">
        <v>47</v>
      </c>
      <c r="B10" s="3" t="s">
        <v>45</v>
      </c>
      <c r="C10" s="3" t="s">
        <v>46</v>
      </c>
      <c r="D10" s="4">
        <v>40</v>
      </c>
      <c r="E10" s="4">
        <v>40</v>
      </c>
      <c r="F10" s="4">
        <v>0</v>
      </c>
      <c r="G10" s="4">
        <v>0</v>
      </c>
      <c r="H10" s="4">
        <v>50</v>
      </c>
      <c r="I10" s="4">
        <v>125</v>
      </c>
      <c r="J10" s="4">
        <v>1</v>
      </c>
      <c r="K10" s="3" t="s">
        <v>48</v>
      </c>
      <c r="L10" s="4">
        <v>2011</v>
      </c>
      <c r="M10" s="4">
        <v>2012</v>
      </c>
      <c r="N10" s="3" t="s">
        <v>16</v>
      </c>
      <c r="O10" s="3" t="s">
        <v>15</v>
      </c>
      <c r="P10" s="4">
        <v>36.691</v>
      </c>
      <c r="Q10" s="4">
        <v>13.309</v>
      </c>
    </row>
    <row r="11" spans="1:17" ht="25.5">
      <c r="A11" s="3" t="s">
        <v>51</v>
      </c>
      <c r="B11" s="3" t="s">
        <v>49</v>
      </c>
      <c r="C11" s="3" t="s">
        <v>50</v>
      </c>
      <c r="D11" s="4">
        <v>395</v>
      </c>
      <c r="E11" s="4">
        <v>395</v>
      </c>
      <c r="F11" s="4">
        <v>0</v>
      </c>
      <c r="G11" s="4">
        <v>0</v>
      </c>
      <c r="H11" s="4">
        <v>112.436</v>
      </c>
      <c r="I11" s="4">
        <v>28.46</v>
      </c>
      <c r="J11" s="4">
        <v>0</v>
      </c>
      <c r="K11" s="3" t="s">
        <v>33</v>
      </c>
      <c r="L11" s="4">
        <v>2012</v>
      </c>
      <c r="M11" s="4">
        <v>2014</v>
      </c>
      <c r="N11" s="3" t="s">
        <v>24</v>
      </c>
      <c r="O11" s="3" t="s">
        <v>15</v>
      </c>
      <c r="P11" s="4">
        <v>0</v>
      </c>
      <c r="Q11" s="4">
        <v>112.436</v>
      </c>
    </row>
    <row r="12" spans="1:17" ht="51">
      <c r="A12" s="3" t="s">
        <v>56</v>
      </c>
      <c r="B12" s="3" t="s">
        <v>52</v>
      </c>
      <c r="C12" s="3" t="s">
        <v>53</v>
      </c>
      <c r="D12" s="4">
        <v>1296</v>
      </c>
      <c r="E12" s="4">
        <v>1268</v>
      </c>
      <c r="F12" s="4">
        <v>28</v>
      </c>
      <c r="G12" s="4">
        <v>2.16</v>
      </c>
      <c r="H12" s="4">
        <v>1268.606</v>
      </c>
      <c r="I12" s="4">
        <v>100.05</v>
      </c>
      <c r="J12" s="4">
        <v>1</v>
      </c>
      <c r="K12" s="3" t="s">
        <v>57</v>
      </c>
      <c r="L12" s="4">
        <v>2011</v>
      </c>
      <c r="M12" s="4">
        <v>2012</v>
      </c>
      <c r="N12" s="3" t="s">
        <v>55</v>
      </c>
      <c r="O12" s="3" t="s">
        <v>15</v>
      </c>
      <c r="P12" s="4">
        <v>466.714</v>
      </c>
      <c r="Q12" s="4">
        <v>801.892</v>
      </c>
    </row>
    <row r="13" spans="1:17" ht="63.75">
      <c r="A13" s="3" t="s">
        <v>58</v>
      </c>
      <c r="B13" s="3" t="s">
        <v>52</v>
      </c>
      <c r="C13" s="3" t="s">
        <v>53</v>
      </c>
      <c r="D13" s="4">
        <v>300</v>
      </c>
      <c r="E13" s="4">
        <v>300</v>
      </c>
      <c r="F13" s="4">
        <v>0</v>
      </c>
      <c r="G13" s="4">
        <v>0</v>
      </c>
      <c r="H13" s="4">
        <v>358</v>
      </c>
      <c r="I13" s="4">
        <v>119.33</v>
      </c>
      <c r="J13" s="4">
        <v>1</v>
      </c>
      <c r="K13" s="3" t="s">
        <v>29</v>
      </c>
      <c r="L13" s="4">
        <v>2012</v>
      </c>
      <c r="M13" s="4">
        <v>2012</v>
      </c>
      <c r="N13" s="3" t="s">
        <v>16</v>
      </c>
      <c r="O13" s="3" t="s">
        <v>15</v>
      </c>
      <c r="P13" s="4">
        <v>0</v>
      </c>
      <c r="Q13" s="4">
        <v>358</v>
      </c>
    </row>
    <row r="14" spans="1:17" ht="25.5">
      <c r="A14" s="3" t="s">
        <v>59</v>
      </c>
      <c r="B14" s="3" t="s">
        <v>60</v>
      </c>
      <c r="C14" s="3" t="s">
        <v>60</v>
      </c>
      <c r="D14" s="4">
        <v>40</v>
      </c>
      <c r="E14" s="4">
        <v>40</v>
      </c>
      <c r="F14" s="4">
        <v>0</v>
      </c>
      <c r="G14" s="4">
        <v>0</v>
      </c>
      <c r="H14" s="4">
        <v>149.477</v>
      </c>
      <c r="I14" s="4">
        <v>373.69</v>
      </c>
      <c r="J14" s="4">
        <v>1</v>
      </c>
      <c r="K14" s="3" t="s">
        <v>33</v>
      </c>
      <c r="L14" s="4">
        <v>2011</v>
      </c>
      <c r="M14" s="4">
        <v>2015</v>
      </c>
      <c r="N14" s="3" t="s">
        <v>54</v>
      </c>
      <c r="O14" s="3" t="s">
        <v>15</v>
      </c>
      <c r="P14" s="4">
        <v>4.3</v>
      </c>
      <c r="Q14" s="4">
        <v>145.177</v>
      </c>
    </row>
    <row r="15" spans="1:17" ht="38.25">
      <c r="A15" s="3" t="s">
        <v>61</v>
      </c>
      <c r="B15" s="3" t="s">
        <v>60</v>
      </c>
      <c r="C15" s="3" t="s">
        <v>60</v>
      </c>
      <c r="D15" s="4">
        <v>157.4</v>
      </c>
      <c r="E15" s="4">
        <v>157.4</v>
      </c>
      <c r="F15" s="4">
        <v>0</v>
      </c>
      <c r="G15" s="4">
        <v>0</v>
      </c>
      <c r="H15" s="4">
        <v>54.574</v>
      </c>
      <c r="I15" s="4">
        <v>34.67</v>
      </c>
      <c r="J15" s="4">
        <v>0</v>
      </c>
      <c r="K15" s="3" t="s">
        <v>37</v>
      </c>
      <c r="L15" s="4">
        <v>2011</v>
      </c>
      <c r="M15" s="4">
        <v>2015</v>
      </c>
      <c r="N15" s="3" t="s">
        <v>16</v>
      </c>
      <c r="O15" s="3" t="s">
        <v>15</v>
      </c>
      <c r="P15" s="4">
        <v>30.974</v>
      </c>
      <c r="Q15" s="4">
        <v>23.6</v>
      </c>
    </row>
    <row r="16" spans="1:17" ht="25.5">
      <c r="A16" s="3" t="s">
        <v>62</v>
      </c>
      <c r="B16" s="3" t="s">
        <v>60</v>
      </c>
      <c r="C16" s="3" t="s">
        <v>60</v>
      </c>
      <c r="D16" s="4">
        <v>930</v>
      </c>
      <c r="E16" s="4">
        <v>930</v>
      </c>
      <c r="F16" s="4">
        <v>0</v>
      </c>
      <c r="G16" s="4">
        <v>0</v>
      </c>
      <c r="H16" s="4">
        <v>197.77411</v>
      </c>
      <c r="I16" s="4">
        <v>21.27</v>
      </c>
      <c r="J16" s="4">
        <v>0</v>
      </c>
      <c r="K16" s="3" t="s">
        <v>63</v>
      </c>
      <c r="L16" s="4">
        <v>2011</v>
      </c>
      <c r="M16" s="4">
        <v>2015</v>
      </c>
      <c r="N16" s="3" t="s">
        <v>38</v>
      </c>
      <c r="O16" s="3" t="s">
        <v>15</v>
      </c>
      <c r="P16" s="4">
        <v>70.40391</v>
      </c>
      <c r="Q16" s="4">
        <v>125.317</v>
      </c>
    </row>
    <row r="17" spans="1:17" ht="25.5">
      <c r="A17" s="3" t="s">
        <v>64</v>
      </c>
      <c r="B17" s="3" t="s">
        <v>60</v>
      </c>
      <c r="C17" s="3" t="s">
        <v>60</v>
      </c>
      <c r="D17" s="4">
        <v>745</v>
      </c>
      <c r="E17" s="4">
        <v>745</v>
      </c>
      <c r="F17" s="4">
        <v>0</v>
      </c>
      <c r="G17" s="4">
        <v>0</v>
      </c>
      <c r="H17" s="7">
        <v>429.4</v>
      </c>
      <c r="I17" s="4">
        <v>57.6</v>
      </c>
      <c r="J17" s="4">
        <v>0</v>
      </c>
      <c r="K17" s="6" t="s">
        <v>66</v>
      </c>
      <c r="L17" s="4">
        <v>2012</v>
      </c>
      <c r="M17" s="4">
        <v>2015</v>
      </c>
      <c r="N17" s="3" t="s">
        <v>16</v>
      </c>
      <c r="O17" s="3" t="s">
        <v>15</v>
      </c>
      <c r="P17" s="4">
        <v>0</v>
      </c>
      <c r="Q17" s="4">
        <v>429.4</v>
      </c>
    </row>
    <row r="18" spans="1:17" ht="25.5">
      <c r="A18" s="3" t="s">
        <v>65</v>
      </c>
      <c r="B18" s="3" t="s">
        <v>60</v>
      </c>
      <c r="C18" s="3" t="s">
        <v>60</v>
      </c>
      <c r="D18" s="4">
        <v>187.3</v>
      </c>
      <c r="E18" s="4">
        <v>187.3</v>
      </c>
      <c r="F18" s="4">
        <v>0</v>
      </c>
      <c r="G18" s="4">
        <v>0</v>
      </c>
      <c r="H18" s="4">
        <v>204.7135</v>
      </c>
      <c r="I18" s="4">
        <v>109.3</v>
      </c>
      <c r="J18" s="4">
        <v>1</v>
      </c>
      <c r="K18" s="3" t="s">
        <v>66</v>
      </c>
      <c r="L18" s="4">
        <v>2011</v>
      </c>
      <c r="M18" s="4">
        <v>2015</v>
      </c>
      <c r="N18" s="3" t="s">
        <v>24</v>
      </c>
      <c r="O18" s="3" t="s">
        <v>15</v>
      </c>
      <c r="P18" s="4">
        <v>96.251</v>
      </c>
      <c r="Q18" s="4">
        <v>108.4625</v>
      </c>
    </row>
    <row r="19" spans="1:17" ht="25.5">
      <c r="A19" s="3" t="s">
        <v>67</v>
      </c>
      <c r="B19" s="3" t="s">
        <v>60</v>
      </c>
      <c r="C19" s="3" t="s">
        <v>60</v>
      </c>
      <c r="D19" s="4">
        <v>420</v>
      </c>
      <c r="E19" s="4">
        <v>420</v>
      </c>
      <c r="F19" s="4">
        <v>0</v>
      </c>
      <c r="G19" s="4">
        <v>0</v>
      </c>
      <c r="H19" s="8">
        <v>718.5</v>
      </c>
      <c r="I19" s="4">
        <v>171.1</v>
      </c>
      <c r="J19" s="4">
        <v>0</v>
      </c>
      <c r="K19" s="6" t="s">
        <v>66</v>
      </c>
      <c r="L19" s="4">
        <v>2012</v>
      </c>
      <c r="M19" s="4">
        <v>2015</v>
      </c>
      <c r="N19" s="3" t="s">
        <v>17</v>
      </c>
      <c r="O19" s="3" t="s">
        <v>15</v>
      </c>
      <c r="P19" s="4">
        <v>0</v>
      </c>
      <c r="Q19" s="4">
        <v>718.5</v>
      </c>
    </row>
    <row r="20" spans="1:17" ht="38.25">
      <c r="A20" s="3" t="s">
        <v>68</v>
      </c>
      <c r="B20" s="3" t="s">
        <v>60</v>
      </c>
      <c r="C20" s="3" t="s">
        <v>60</v>
      </c>
      <c r="D20" s="4">
        <v>5874.43</v>
      </c>
      <c r="E20" s="4">
        <v>5874.43</v>
      </c>
      <c r="F20" s="4">
        <v>0</v>
      </c>
      <c r="G20" s="4">
        <v>0</v>
      </c>
      <c r="H20" s="4">
        <v>1930.119</v>
      </c>
      <c r="I20" s="4">
        <v>32.86</v>
      </c>
      <c r="J20" s="4">
        <v>0</v>
      </c>
      <c r="K20" s="3" t="s">
        <v>33</v>
      </c>
      <c r="L20" s="4">
        <v>2011</v>
      </c>
      <c r="M20" s="4">
        <v>2015</v>
      </c>
      <c r="N20" s="3" t="s">
        <v>27</v>
      </c>
      <c r="O20" s="3" t="s">
        <v>15</v>
      </c>
      <c r="P20" s="4">
        <v>327.557</v>
      </c>
      <c r="Q20" s="4">
        <v>1602.562</v>
      </c>
    </row>
    <row r="21" spans="1:17" ht="25.5">
      <c r="A21" s="3" t="s">
        <v>69</v>
      </c>
      <c r="B21" s="3" t="s">
        <v>60</v>
      </c>
      <c r="C21" s="3" t="s">
        <v>60</v>
      </c>
      <c r="D21" s="4">
        <v>370</v>
      </c>
      <c r="E21" s="4">
        <v>370</v>
      </c>
      <c r="F21" s="4">
        <v>0</v>
      </c>
      <c r="G21" s="4">
        <v>0</v>
      </c>
      <c r="H21" s="5">
        <v>447.8</v>
      </c>
      <c r="I21" s="4">
        <v>121</v>
      </c>
      <c r="J21" s="4">
        <v>0</v>
      </c>
      <c r="K21" s="6" t="s">
        <v>84</v>
      </c>
      <c r="L21" s="4">
        <v>2012</v>
      </c>
      <c r="M21" s="4">
        <v>2015</v>
      </c>
      <c r="N21" s="3" t="s">
        <v>23</v>
      </c>
      <c r="O21" s="3" t="s">
        <v>15</v>
      </c>
      <c r="P21" s="4">
        <v>0</v>
      </c>
      <c r="Q21" s="4">
        <v>447.8</v>
      </c>
    </row>
    <row r="22" spans="1:17" ht="25.5">
      <c r="A22" s="3" t="s">
        <v>70</v>
      </c>
      <c r="B22" s="3" t="s">
        <v>60</v>
      </c>
      <c r="C22" s="3" t="s">
        <v>60</v>
      </c>
      <c r="D22" s="4">
        <v>41</v>
      </c>
      <c r="E22" s="4">
        <v>41</v>
      </c>
      <c r="F22" s="4">
        <v>0</v>
      </c>
      <c r="G22" s="4">
        <v>0</v>
      </c>
      <c r="H22" s="4">
        <v>21.3</v>
      </c>
      <c r="I22" s="4">
        <v>51.95</v>
      </c>
      <c r="J22" s="4">
        <v>0</v>
      </c>
      <c r="K22" s="3" t="s">
        <v>66</v>
      </c>
      <c r="L22" s="4">
        <v>2011</v>
      </c>
      <c r="M22" s="4">
        <v>2015</v>
      </c>
      <c r="N22" s="3" t="s">
        <v>24</v>
      </c>
      <c r="O22" s="3" t="s">
        <v>15</v>
      </c>
      <c r="P22" s="4">
        <v>0</v>
      </c>
      <c r="Q22" s="4">
        <v>21.3</v>
      </c>
    </row>
    <row r="23" spans="1:17" ht="38.25">
      <c r="A23" s="3" t="s">
        <v>71</v>
      </c>
      <c r="B23" s="3" t="s">
        <v>72</v>
      </c>
      <c r="C23" s="3" t="s">
        <v>73</v>
      </c>
      <c r="D23" s="4">
        <v>890</v>
      </c>
      <c r="E23" s="4">
        <v>865</v>
      </c>
      <c r="F23" s="4">
        <v>25</v>
      </c>
      <c r="G23" s="4">
        <v>2.81</v>
      </c>
      <c r="H23" s="4">
        <v>600.194</v>
      </c>
      <c r="I23" s="4">
        <v>70.25</v>
      </c>
      <c r="J23" s="4">
        <v>0</v>
      </c>
      <c r="K23" s="3" t="s">
        <v>21</v>
      </c>
      <c r="L23" s="4">
        <v>2011</v>
      </c>
      <c r="M23" s="4">
        <v>2015</v>
      </c>
      <c r="N23" s="3" t="s">
        <v>22</v>
      </c>
      <c r="O23" s="3" t="s">
        <v>15</v>
      </c>
      <c r="P23" s="4">
        <v>3.394</v>
      </c>
      <c r="Q23" s="4">
        <v>596.8</v>
      </c>
    </row>
    <row r="24" spans="1:17" ht="63.75">
      <c r="A24" s="3" t="s">
        <v>74</v>
      </c>
      <c r="B24" s="3" t="s">
        <v>75</v>
      </c>
      <c r="C24" s="3" t="s">
        <v>76</v>
      </c>
      <c r="D24" s="4">
        <v>1200</v>
      </c>
      <c r="E24" s="4">
        <v>1200</v>
      </c>
      <c r="F24" s="4">
        <v>0</v>
      </c>
      <c r="G24" s="4">
        <v>0</v>
      </c>
      <c r="H24" s="4">
        <v>5500</v>
      </c>
      <c r="I24" s="4">
        <v>458.33</v>
      </c>
      <c r="J24" s="4">
        <v>1</v>
      </c>
      <c r="K24" s="3" t="s">
        <v>66</v>
      </c>
      <c r="L24" s="4">
        <v>2013</v>
      </c>
      <c r="M24" s="4">
        <v>2015</v>
      </c>
      <c r="N24" s="3" t="s">
        <v>43</v>
      </c>
      <c r="O24" s="3" t="s">
        <v>44</v>
      </c>
      <c r="P24" s="4">
        <v>0</v>
      </c>
      <c r="Q24" s="4">
        <v>5500</v>
      </c>
    </row>
    <row r="25" spans="1:17" ht="25.5">
      <c r="A25" s="3" t="s">
        <v>77</v>
      </c>
      <c r="B25" s="3" t="s">
        <v>75</v>
      </c>
      <c r="C25" s="3" t="s">
        <v>76</v>
      </c>
      <c r="D25" s="4">
        <v>400</v>
      </c>
      <c r="E25" s="4">
        <v>400</v>
      </c>
      <c r="F25" s="4">
        <v>0</v>
      </c>
      <c r="G25" s="4">
        <v>0</v>
      </c>
      <c r="H25" s="4">
        <v>450</v>
      </c>
      <c r="I25" s="4">
        <v>112.5</v>
      </c>
      <c r="J25" s="4">
        <v>1</v>
      </c>
      <c r="K25" s="3" t="s">
        <v>66</v>
      </c>
      <c r="L25" s="4">
        <v>2011</v>
      </c>
      <c r="M25" s="4">
        <v>2014</v>
      </c>
      <c r="N25" s="3" t="s">
        <v>22</v>
      </c>
      <c r="O25" s="3" t="s">
        <v>15</v>
      </c>
      <c r="P25" s="4">
        <v>0</v>
      </c>
      <c r="Q25" s="4">
        <v>450</v>
      </c>
    </row>
    <row r="26" spans="1:17" ht="25.5">
      <c r="A26" s="3" t="s">
        <v>80</v>
      </c>
      <c r="B26" s="3" t="s">
        <v>78</v>
      </c>
      <c r="C26" s="3" t="s">
        <v>79</v>
      </c>
      <c r="D26" s="4">
        <v>120</v>
      </c>
      <c r="E26" s="4">
        <v>120</v>
      </c>
      <c r="F26" s="4">
        <v>0</v>
      </c>
      <c r="G26" s="4">
        <v>0</v>
      </c>
      <c r="H26" s="4">
        <v>221</v>
      </c>
      <c r="I26" s="4">
        <v>184.17</v>
      </c>
      <c r="J26" s="4">
        <v>1</v>
      </c>
      <c r="K26" s="3" t="s">
        <v>81</v>
      </c>
      <c r="L26" s="4">
        <v>2012</v>
      </c>
      <c r="M26" s="4">
        <v>2014</v>
      </c>
      <c r="N26" s="3" t="s">
        <v>23</v>
      </c>
      <c r="O26" s="3" t="s">
        <v>15</v>
      </c>
      <c r="P26" s="4">
        <v>0</v>
      </c>
      <c r="Q26" s="4">
        <v>221</v>
      </c>
    </row>
    <row r="27" spans="1:17" ht="25.5">
      <c r="A27" s="3" t="s">
        <v>82</v>
      </c>
      <c r="B27" s="3" t="s">
        <v>78</v>
      </c>
      <c r="C27" s="3" t="s">
        <v>79</v>
      </c>
      <c r="D27" s="4">
        <v>25</v>
      </c>
      <c r="E27" s="4">
        <v>25</v>
      </c>
      <c r="F27" s="4">
        <v>0</v>
      </c>
      <c r="G27" s="4">
        <v>0</v>
      </c>
      <c r="H27" s="4">
        <v>27.953</v>
      </c>
      <c r="I27" s="4">
        <v>111.81</v>
      </c>
      <c r="J27" s="4">
        <v>1</v>
      </c>
      <c r="K27" s="3" t="s">
        <v>83</v>
      </c>
      <c r="L27" s="4">
        <v>2012</v>
      </c>
      <c r="M27" s="4">
        <v>2012</v>
      </c>
      <c r="N27" s="3" t="s">
        <v>24</v>
      </c>
      <c r="O27" s="3" t="s">
        <v>15</v>
      </c>
      <c r="P27" s="4">
        <v>5.987</v>
      </c>
      <c r="Q27" s="4">
        <v>21.966</v>
      </c>
    </row>
    <row r="28" spans="1:17" ht="18" customHeight="1">
      <c r="A28" s="12" t="s">
        <v>85</v>
      </c>
      <c r="B28" s="12"/>
      <c r="C28" s="12"/>
      <c r="D28" s="12">
        <f>SUM(D5:D27)</f>
        <v>16131.130000000001</v>
      </c>
      <c r="E28" s="12">
        <f>SUM(E5:E27)</f>
        <v>15263.130000000001</v>
      </c>
      <c r="F28" s="12">
        <f>SUM(F5:F27)</f>
        <v>868</v>
      </c>
      <c r="G28" s="12"/>
      <c r="H28" s="12">
        <f>SUM(H5:H27)</f>
        <v>14299.446609999999</v>
      </c>
      <c r="I28" s="12"/>
      <c r="J28" s="12">
        <f>SUM(J5:J27)</f>
        <v>13</v>
      </c>
      <c r="K28" s="12"/>
      <c r="L28" s="12"/>
      <c r="M28" s="12"/>
      <c r="N28" s="12"/>
      <c r="O28" s="12"/>
      <c r="P28" s="13">
        <f>SUM(P5:P27)</f>
        <v>1248.7719100000002</v>
      </c>
      <c r="Q28" s="13">
        <f>SUM(Q5:Q27)</f>
        <v>13048.621500000001</v>
      </c>
    </row>
  </sheetData>
  <sheetProtection/>
  <mergeCells count="2">
    <mergeCell ref="A2:Q2"/>
    <mergeCell ref="A1:Q1"/>
  </mergeCells>
  <printOptions gridLines="1" horizontalCentered="1"/>
  <pageMargins left="0.15748031496062992" right="0.1968503937007874" top="0.984251968503937" bottom="0.3937007874015748" header="0" footer="0"/>
  <pageSetup fitToHeight="0" fitToWidth="0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2012-12-14T05:08:04Z</cp:lastPrinted>
  <dcterms:created xsi:type="dcterms:W3CDTF">2012-12-14T04:17:05Z</dcterms:created>
  <dcterms:modified xsi:type="dcterms:W3CDTF">2012-12-14T05:22:52Z</dcterms:modified>
  <cp:category/>
  <cp:version/>
  <cp:contentType/>
  <cp:contentStatus/>
</cp:coreProperties>
</file>